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6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6" i="7" l="1"/>
  <c r="D37" i="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40" i="21" s="1"/>
  <c r="D33" i="21"/>
  <c r="D31" i="21"/>
  <c r="D30" i="21"/>
  <c r="D29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6" i="17"/>
  <c r="D33" i="17" s="1"/>
  <c r="D35" i="17"/>
  <c r="D34" i="17"/>
  <c r="D25" i="17"/>
  <c r="D18" i="17"/>
  <c r="D13" i="17"/>
  <c r="D7" i="17"/>
  <c r="D39" i="16"/>
  <c r="D30" i="16"/>
  <c r="D29" i="16"/>
  <c r="D28" i="16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1" i="10"/>
  <c r="D38" i="10" s="1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3" i="7"/>
  <c r="D26" i="7"/>
  <c r="D19" i="7"/>
  <c r="D13" i="7"/>
  <c r="D40" i="6"/>
  <c r="D31" i="6"/>
  <c r="D26" i="6"/>
  <c r="D29" i="6" s="1"/>
  <c r="D19" i="6"/>
  <c r="D13" i="6"/>
  <c r="D7" i="6"/>
  <c r="D36" i="5"/>
  <c r="D34" i="5"/>
  <c r="D24" i="5"/>
  <c r="D37" i="5" s="1"/>
  <c r="D35" i="5" s="1"/>
  <c r="D18" i="5"/>
  <c r="D16" i="5"/>
  <c r="D13" i="5"/>
  <c r="D7" i="5"/>
  <c r="D40" i="4"/>
  <c r="D31" i="4"/>
  <c r="D30" i="4"/>
  <c r="D29" i="4"/>
  <c r="D28" i="4"/>
  <c r="D19" i="4"/>
  <c r="D13" i="4"/>
  <c r="D7" i="4"/>
  <c r="D39" i="3"/>
  <c r="D29" i="3"/>
  <c r="D27" i="3"/>
  <c r="D25" i="3"/>
  <c r="D30" i="3" s="1"/>
  <c r="D28" i="3" s="1"/>
  <c r="D19" i="3"/>
  <c r="D13" i="3"/>
  <c r="D7" i="3"/>
  <c r="D35" i="2"/>
  <c r="D34" i="2"/>
  <c r="D33" i="2"/>
  <c r="D32" i="2"/>
  <c r="D25" i="2"/>
  <c r="D18" i="2"/>
  <c r="D13" i="2"/>
  <c r="D7" i="2"/>
  <c r="D35" i="1"/>
  <c r="D34" i="1"/>
  <c r="D33" i="1"/>
  <c r="D32" i="1"/>
  <c r="D25" i="1"/>
  <c r="D18" i="1"/>
  <c r="D13" i="1"/>
  <c r="D7" i="1"/>
  <c r="D35" i="7" l="1"/>
  <c r="D30" i="9"/>
  <c r="D28" i="9" s="1"/>
  <c r="D27" i="5"/>
  <c r="D32" i="6"/>
  <c r="D30" i="6" s="1"/>
</calcChain>
</file>

<file path=xl/sharedStrings.xml><?xml version="1.0" encoding="utf-8"?>
<sst xmlns="http://schemas.openxmlformats.org/spreadsheetml/2006/main" count="1435" uniqueCount="123">
  <si>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</si>
  <si>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</si>
  <si>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</si>
  <si>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</si>
  <si>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</si>
  <si>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</si>
  <si>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</si>
  <si>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</si>
  <si>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</si>
  <si>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</si>
  <si>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</si>
  <si>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</si>
  <si>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</si>
  <si>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</si>
  <si>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</si>
  <si>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</si>
  <si>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</si>
  <si>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</si>
  <si>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</si>
  <si>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</si>
  <si>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</si>
  <si>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</si>
  <si>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</si>
  <si>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</si>
  <si>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</si>
  <si>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</si>
  <si>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</si>
  <si>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</si>
  <si>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</si>
  <si>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</si>
  <si>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</si>
  <si>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</si>
  <si>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</si>
  <si>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</si>
  <si>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</si>
  <si>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</si>
  <si>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</si>
  <si>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</si>
  <si>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</si>
  <si>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</si>
  <si>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</si>
  <si>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</si>
  <si>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</si>
  <si>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</si>
  <si>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</si>
  <si>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</si>
  <si>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</si>
  <si>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</si>
  <si>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</si>
  <si>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</si>
  <si>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</si>
  <si>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</si>
  <si>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</si>
  <si>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</si>
  <si>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</si>
  <si>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</si>
  <si>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</si>
  <si>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</si>
  <si>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</si>
  <si>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</si>
  <si>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</si>
  <si>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</si>
  <si>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</si>
  <si>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</si>
  <si>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</si>
  <si>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</si>
  <si>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</si>
  <si>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</si>
  <si>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</si>
  <si>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</si>
  <si>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</si>
  <si>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</si>
  <si>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</si>
  <si>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</si>
  <si>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</si>
  <si>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</si>
  <si>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</si>
  <si>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</si>
  <si>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</si>
  <si>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</si>
  <si>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</si>
  <si>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Утверждаю _______________ Н.А. Копаев</t>
  </si>
  <si>
    <t>2.4</t>
  </si>
  <si>
    <t>руб.</t>
  </si>
  <si>
    <t>Работы по тек.ремонту</t>
  </si>
  <si>
    <t>Работы по капитальному ремонту</t>
  </si>
  <si>
    <t>Остаток денежных средств на 31.12.2014 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</si>
  <si>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</si>
  <si>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</si>
  <si>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</si>
  <si>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</si>
  <si>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</si>
  <si>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</si>
  <si>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</si>
  <si>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</si>
  <si>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</si>
  <si>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</si>
  <si>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</si>
  <si>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</si>
  <si>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</si>
  <si>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</si>
  <si>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</si>
  <si>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</si>
  <si>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</si>
  <si>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</si>
  <si>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</si>
  <si>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</si>
  <si>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</si>
  <si>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</si>
  <si>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</si>
  <si>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</si>
  <si>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</si>
  <si>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</si>
  <si>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</si>
  <si>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</si>
  <si>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</si>
  <si>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</si>
  <si>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</si>
  <si>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1. Начислено денежных средств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</si>
  <si>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д.60 за период с 01.10.2014г. по 31.12.2014г.</t>
  </si>
  <si>
    <t>Остаток денежных средств на 01.10.2014 г.</t>
  </si>
  <si>
    <t xml:space="preserve">Юридические  лица </t>
  </si>
  <si>
    <t>ООО "ТагилТеплоСбыт"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</si>
</sst>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97</v>
      </c>
      <c r="C23" s="1" t="s">
        <v>7</v>
      </c>
      <c r="D23" s="15">
        <v>8986</v>
      </c>
    </row>
    <row r="24" spans="1:4" x14ac:dyDescent="0.25">
      <c r="A24" s="4" t="s">
        <v>98</v>
      </c>
      <c r="B24" s="1" t="s">
        <v>99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100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102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104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105</v>
      </c>
      <c r="C24" s="1" t="s">
        <v>7</v>
      </c>
      <c r="D24" s="15">
        <v>57807.27</v>
      </c>
    </row>
    <row r="25" spans="1:4" x14ac:dyDescent="0.25">
      <c r="A25" s="4" t="s">
        <v>106</v>
      </c>
      <c r="B25" s="1" t="s">
        <v>107</v>
      </c>
      <c r="C25" s="1" t="s">
        <v>7</v>
      </c>
      <c r="D25" s="15">
        <v>12100</v>
      </c>
    </row>
    <row r="26" spans="1:4" x14ac:dyDescent="0.25">
      <c r="A26" s="4" t="s">
        <v>108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109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110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111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102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112</v>
      </c>
      <c r="C25" s="1" t="s">
        <v>7</v>
      </c>
      <c r="D25" s="15">
        <v>550000</v>
      </c>
    </row>
    <row r="26" spans="1:4" x14ac:dyDescent="0.25">
      <c r="A26" s="4" t="s">
        <v>98</v>
      </c>
      <c r="B26" s="1" t="s">
        <v>113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115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82</v>
      </c>
      <c r="B18" s="1" t="s">
        <v>116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106</v>
      </c>
      <c r="B26" s="1" t="s">
        <v>117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10" zoomScaleNormal="100" workbookViewId="0">
      <selection activeCell="D22" sqref="D22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81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119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120</v>
      </c>
      <c r="C7" s="1" t="s">
        <v>7</v>
      </c>
      <c r="D7" s="21">
        <v>0</v>
      </c>
    </row>
    <row r="8" spans="1:4" ht="16.5" customHeight="1" x14ac:dyDescent="0.25">
      <c r="A8" s="1"/>
      <c r="B8" s="3" t="s">
        <v>8</v>
      </c>
      <c r="C8" s="1" t="s">
        <v>7</v>
      </c>
      <c r="D8" s="15">
        <v>0</v>
      </c>
    </row>
    <row r="9" spans="1:4" ht="16.5" customHeight="1" x14ac:dyDescent="0.25">
      <c r="A9" s="1"/>
      <c r="B9" s="3" t="s">
        <v>9</v>
      </c>
      <c r="C9" s="1" t="s">
        <v>7</v>
      </c>
      <c r="D9" s="15">
        <v>0</v>
      </c>
    </row>
    <row r="10" spans="1:4" ht="16.5" customHeight="1" x14ac:dyDescent="0.25">
      <c r="A10" s="34" t="s">
        <v>118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47882.1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4913.18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52795.28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27742.28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3491.96</v>
      </c>
    </row>
    <row r="17" spans="1:4" ht="16.5" customHeight="1" x14ac:dyDescent="0.25">
      <c r="A17" s="4" t="s">
        <v>19</v>
      </c>
      <c r="B17" s="1" t="s">
        <v>121</v>
      </c>
      <c r="C17" s="1" t="s">
        <v>7</v>
      </c>
      <c r="D17" s="15">
        <v>6426.3</v>
      </c>
    </row>
    <row r="18" spans="1:4" ht="16.5" customHeight="1" x14ac:dyDescent="0.25">
      <c r="A18" s="4" t="s">
        <v>82</v>
      </c>
      <c r="B18" s="1"/>
      <c r="C18" s="1" t="s">
        <v>83</v>
      </c>
      <c r="D18" s="15">
        <v>0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37660.54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16948.3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3415.2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1425.65</v>
      </c>
    </row>
    <row r="24" spans="1:4" ht="16.5" customHeight="1" x14ac:dyDescent="0.25">
      <c r="A24" s="4" t="s">
        <v>28</v>
      </c>
      <c r="B24" s="1" t="s">
        <v>84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85</v>
      </c>
      <c r="C25" s="1" t="s">
        <v>7</v>
      </c>
      <c r="D25" s="15">
        <v>0</v>
      </c>
    </row>
    <row r="26" spans="1:4" ht="16.5" customHeight="1" x14ac:dyDescent="0.25">
      <c r="A26" s="7"/>
      <c r="B26" s="10" t="s">
        <v>15</v>
      </c>
      <c r="C26" s="1" t="s">
        <v>7</v>
      </c>
      <c r="D26" s="21">
        <f>D21+D22+D23+D24+D25</f>
        <v>21789.15</v>
      </c>
    </row>
    <row r="27" spans="1:4" ht="16.5" customHeight="1" x14ac:dyDescent="0.25">
      <c r="A27" s="34" t="s">
        <v>32</v>
      </c>
      <c r="B27" s="34"/>
      <c r="C27" s="34"/>
      <c r="D27" s="34"/>
    </row>
    <row r="28" spans="1:4" ht="16.5" customHeight="1" x14ac:dyDescent="0.25">
      <c r="A28" s="4" t="s">
        <v>33</v>
      </c>
      <c r="B28" s="1" t="s">
        <v>12</v>
      </c>
      <c r="C28" s="1" t="s">
        <v>7</v>
      </c>
      <c r="D28" s="15">
        <v>20139.82</v>
      </c>
    </row>
    <row r="29" spans="1:4" ht="16.5" customHeight="1" x14ac:dyDescent="0.25">
      <c r="A29" s="4" t="s">
        <v>34</v>
      </c>
      <c r="B29" s="1" t="s">
        <v>14</v>
      </c>
      <c r="C29" s="1" t="s">
        <v>7</v>
      </c>
      <c r="D29" s="15">
        <v>1421.85</v>
      </c>
    </row>
    <row r="30" spans="1:4" ht="16.5" customHeight="1" x14ac:dyDescent="0.25">
      <c r="A30" s="4" t="s">
        <v>35</v>
      </c>
      <c r="B30" s="1" t="s">
        <v>36</v>
      </c>
      <c r="C30" s="1" t="s">
        <v>7</v>
      </c>
      <c r="D30" s="15">
        <v>4658.1400000000003</v>
      </c>
    </row>
    <row r="31" spans="1:4" ht="16.5" customHeight="1" x14ac:dyDescent="0.25">
      <c r="A31" s="4" t="s">
        <v>37</v>
      </c>
      <c r="B31" s="1" t="s">
        <v>122</v>
      </c>
      <c r="C31" s="1" t="s">
        <v>7</v>
      </c>
      <c r="D31" s="15">
        <v>102778.26</v>
      </c>
    </row>
    <row r="32" spans="1:4" ht="16.5" customHeight="1" x14ac:dyDescent="0.25">
      <c r="A32" s="4" t="s">
        <v>39</v>
      </c>
      <c r="B32" s="1" t="s">
        <v>40</v>
      </c>
      <c r="C32" s="1" t="s">
        <v>7</v>
      </c>
      <c r="D32" s="15">
        <v>11185.64</v>
      </c>
    </row>
    <row r="33" spans="1:4" ht="16.5" customHeight="1" x14ac:dyDescent="0.25">
      <c r="A33" s="7"/>
      <c r="B33" s="10" t="s">
        <v>41</v>
      </c>
      <c r="C33" s="1" t="s">
        <v>7</v>
      </c>
      <c r="D33" s="21">
        <f>D28+D29+D30+D31+D32</f>
        <v>140183.71</v>
      </c>
    </row>
    <row r="34" spans="1:4" ht="16.5" customHeight="1" x14ac:dyDescent="0.25">
      <c r="A34" s="7"/>
      <c r="B34" s="10"/>
      <c r="C34" s="1"/>
      <c r="D34" s="21"/>
    </row>
    <row r="35" spans="1:4" ht="16.5" customHeight="1" x14ac:dyDescent="0.25">
      <c r="A35" s="7"/>
      <c r="B35" s="3" t="s">
        <v>86</v>
      </c>
      <c r="C35" s="1" t="s">
        <v>7</v>
      </c>
      <c r="D35" s="21">
        <f>D36+D37+D38</f>
        <v>15871.390000000003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D8+D15+D17-D21-D22-D23-D24</f>
        <v>12379.430000000002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D9+D16+D25</f>
        <v>3491.96</v>
      </c>
    </row>
    <row r="39" spans="1:4" ht="16.5" customHeight="1" x14ac:dyDescent="0.25">
      <c r="A39" s="11"/>
    </row>
    <row r="40" spans="1:4" ht="16.5" customHeight="1" x14ac:dyDescent="0.25">
      <c r="A40" s="12"/>
      <c r="B40" s="13"/>
      <c r="C40" s="13"/>
      <c r="D40" s="29"/>
    </row>
    <row r="41" spans="1:4" ht="16.5" customHeight="1" x14ac:dyDescent="0.25">
      <c r="A41" s="12"/>
      <c r="B41" s="9" t="s">
        <v>49</v>
      </c>
    </row>
    <row r="42" spans="1:4" ht="16.5" customHeight="1" x14ac:dyDescent="0.25">
      <c r="A42" s="12"/>
      <c r="C42" t="s">
        <v>50</v>
      </c>
    </row>
  </sheetData>
  <mergeCells count="6">
    <mergeCell ref="A27:D27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87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88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89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90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91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92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2015-02-12T10:21:09Z</dcterms:modified>
</cp:coreProperties>
</file>