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2" activeTab="2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7" i="5" l="1"/>
  <c r="D31" i="4" l="1"/>
  <c r="D20" i="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40" i="3"/>
  <c r="D29" i="3"/>
  <c r="D30" i="3"/>
  <c r="D19" i="3"/>
  <c r="D13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8" i="3" l="1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<sst xmlns="http://schemas.openxmlformats.org/spreadsheetml/2006/main" count="1423" uniqueCount="124">
  <si>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</si>
  <si>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</si>
  <si>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</si>
  <si>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</si>
  <si>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</si>
  <si>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</si>
  <si>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</si>
  <si>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</si>
  <si>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</si>
  <si>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</si>
  <si>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</si>
  <si>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</si>
  <si>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</si>
  <si>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</si>
  <si>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</si>
  <si>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</si>
  <si>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</si>
  <si>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</si>
  <si>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</si>
  <si>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</si>
  <si>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</si>
  <si>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</si>
  <si>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</si>
  <si>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</si>
  <si>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</si>
  <si>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</si>
  <si>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</si>
  <si>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</si>
  <si>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</si>
  <si>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</si>
  <si>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</si>
  <si>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</si>
  <si>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</si>
  <si>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</si>
  <si>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</si>
  <si>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</si>
  <si>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</si>
  <si>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</si>
  <si>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</si>
  <si>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</si>
  <si>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</si>
  <si>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</si>
  <si>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</si>
  <si>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</si>
  <si>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</si>
  <si>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</si>
  <si>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</si>
  <si>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</si>
  <si>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</si>
  <si>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</si>
  <si>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</si>
  <si>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</si>
  <si>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</si>
  <si>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</si>
  <si>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</si>
  <si>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</si>
  <si>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</si>
  <si>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</si>
  <si>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</si>
  <si>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</si>
  <si>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</si>
  <si>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</si>
  <si>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</si>
  <si>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</si>
  <si>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</si>
  <si>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</si>
  <si>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</si>
  <si>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</si>
  <si>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</si>
  <si>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</si>
  <si>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</si>
  <si>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</si>
  <si>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</si>
  <si>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</si>
  <si>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</si>
  <si>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</si>
  <si>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</si>
  <si>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</si>
  <si>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</si>
  <si>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</si>
  <si>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</si>
  <si>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</si>
  <si>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</si>
  <si>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</si>
  <si>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</si>
  <si>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</si>
  <si>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</si>
  <si>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</si>
  <si>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</si>
  <si>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</si>
  <si>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</si>
  <si>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</si>
  <si>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</si>
  <si>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</si>
  <si>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</si>
  <si>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</si>
  <si>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</si>
  <si>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</si>
  <si>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</si>
  <si>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</si>
  <si>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</si>
  <si>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</si>
  <si>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</si>
  <si>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</si>
  <si>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</si>
  <si>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</si>
  <si>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</si>
  <si>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</si>
  <si>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</si>
  <si>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</si>
  <si>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</si>
  <si>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</si>
  <si>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</si>
  <si>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</si>
  <si>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</si>
  <si>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</si>
  <si>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</si>
  <si>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</si>
  <si>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</si>
  <si>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</si>
  <si>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</si>
  <si>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Утверждаю _______________ Н.А.Копаев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</si>
  <si>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01.01.2014г. по 31.12.2014г.</t>
  </si>
  <si>
    <t>Остаток денежных средств на 31.12.2014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</si>
</sst>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109</v>
      </c>
      <c r="C1" s="36"/>
      <c r="D1" s="36"/>
    </row>
    <row r="4" spans="1:4" ht="69" customHeight="1" x14ac:dyDescent="0.25">
      <c r="A4" s="37" t="s">
        <v>110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111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112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113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7" zoomScaleNormal="100" workbookViewId="0">
      <selection activeCell="D22" sqref="D22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121</v>
      </c>
      <c r="C1" s="36"/>
      <c r="D1" s="36"/>
    </row>
    <row r="4" spans="1:4" ht="63.75" customHeight="1" x14ac:dyDescent="0.25">
      <c r="A4" s="37" t="s">
        <v>122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111</v>
      </c>
      <c r="C7" s="17" t="s">
        <v>7</v>
      </c>
      <c r="D7" s="19">
        <v>82769.86</v>
      </c>
    </row>
    <row r="8" spans="1:4" x14ac:dyDescent="0.25">
      <c r="A8" s="17"/>
      <c r="B8" s="18" t="s">
        <v>8</v>
      </c>
      <c r="C8" s="17" t="s">
        <v>7</v>
      </c>
      <c r="D8" s="20">
        <v>15321.64</v>
      </c>
    </row>
    <row r="9" spans="1:4" x14ac:dyDescent="0.25">
      <c r="A9" s="17"/>
      <c r="B9" s="18" t="s">
        <v>9</v>
      </c>
      <c r="C9" s="17" t="s">
        <v>7</v>
      </c>
      <c r="D9" s="20">
        <v>67448.22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201250.12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54835.38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256085.5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165347.69</v>
      </c>
    </row>
    <row r="16" spans="1:4" ht="30" hidden="1" x14ac:dyDescent="0.25">
      <c r="A16" s="4" t="s">
        <v>52</v>
      </c>
      <c r="B16" s="22" t="s">
        <v>53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46436.45</v>
      </c>
    </row>
    <row r="18" spans="1:4" hidden="1" x14ac:dyDescent="0.25">
      <c r="A18" s="4" t="s">
        <v>54</v>
      </c>
      <c r="B18" s="23" t="s">
        <v>55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211784.14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100625.06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12186.72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5718.16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36870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v>113781</v>
      </c>
    </row>
    <row r="26" spans="1:4" hidden="1" x14ac:dyDescent="0.25">
      <c r="A26" s="4" t="s">
        <v>56</v>
      </c>
      <c r="B26" s="1" t="s">
        <v>57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269180.94</v>
      </c>
    </row>
    <row r="28" spans="1:4" x14ac:dyDescent="0.25">
      <c r="A28" s="24"/>
      <c r="B28" s="25" t="s">
        <v>123</v>
      </c>
      <c r="C28" s="26" t="s">
        <v>7</v>
      </c>
      <c r="D28" s="27">
        <f>D29+D30</f>
        <v>25373.060000000012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25269.390000000014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103.66999999999825</v>
      </c>
    </row>
    <row r="31" spans="1:4" x14ac:dyDescent="0.25">
      <c r="A31" s="24"/>
      <c r="B31" s="25"/>
      <c r="C31" s="26"/>
      <c r="D31" s="28"/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v>35902.43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v>8398.93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v>8571.36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v>130169.75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v>18211.71</v>
      </c>
    </row>
    <row r="38" spans="1:4" ht="16.5" hidden="1" customHeight="1" x14ac:dyDescent="0.25">
      <c r="A38" s="4" t="s">
        <v>59</v>
      </c>
      <c r="B38" s="1" t="s">
        <v>60</v>
      </c>
      <c r="C38" s="1" t="s">
        <v>7</v>
      </c>
      <c r="D38" s="15"/>
    </row>
    <row r="39" spans="1:4" hidden="1" x14ac:dyDescent="0.25">
      <c r="A39" s="4" t="s">
        <v>61</v>
      </c>
      <c r="B39" s="1" t="s">
        <v>62</v>
      </c>
      <c r="C39" s="1" t="s">
        <v>7</v>
      </c>
      <c r="D39" s="15"/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201254.18</v>
      </c>
    </row>
    <row r="41" spans="1:4" x14ac:dyDescent="0.25">
      <c r="A41" s="11"/>
    </row>
    <row r="42" spans="1:4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113</v>
      </c>
    </row>
  </sheetData>
  <mergeCells count="6">
    <mergeCell ref="A32:D3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52</v>
      </c>
      <c r="B16" s="22" t="s">
        <v>53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54</v>
      </c>
      <c r="B18" s="23" t="s">
        <v>65</v>
      </c>
      <c r="C18" s="1" t="s">
        <v>7</v>
      </c>
      <c r="D18" s="15">
        <v>7931.04</v>
      </c>
    </row>
    <row r="19" spans="1:4" ht="30" customHeight="1" x14ac:dyDescent="0.25">
      <c r="A19" s="4" t="s">
        <v>54</v>
      </c>
      <c r="B19" s="23" t="s">
        <v>114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66</v>
      </c>
      <c r="B27" s="1" t="s">
        <v>115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58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59</v>
      </c>
      <c r="B38" s="1" t="s">
        <v>60</v>
      </c>
      <c r="C38" s="1" t="s">
        <v>7</v>
      </c>
      <c r="D38" s="15"/>
    </row>
    <row r="39" spans="1:4" ht="16.5" hidden="1" customHeight="1" x14ac:dyDescent="0.25">
      <c r="A39" s="4" t="s">
        <v>61</v>
      </c>
      <c r="B39" s="1" t="s">
        <v>62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113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109</v>
      </c>
      <c r="C1" s="36"/>
      <c r="D1" s="36"/>
    </row>
    <row r="4" spans="1:4" ht="63.75" customHeight="1" x14ac:dyDescent="0.25">
      <c r="A4" s="37" t="s">
        <v>117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70</v>
      </c>
      <c r="B24" s="1" t="s">
        <v>120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56</v>
      </c>
      <c r="B26" s="1" t="s">
        <v>118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66</v>
      </c>
      <c r="B27" s="1" t="s">
        <v>119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67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52</v>
      </c>
      <c r="B16" s="5" t="s">
        <v>68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69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70</v>
      </c>
      <c r="B25" s="1" t="s">
        <v>71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56</v>
      </c>
      <c r="B27" s="1" t="s">
        <v>72</v>
      </c>
      <c r="C27" s="1" t="s">
        <v>7</v>
      </c>
      <c r="D27" s="15">
        <v>34594.99</v>
      </c>
    </row>
    <row r="28" spans="1:4" x14ac:dyDescent="0.25">
      <c r="A28" s="4" t="s">
        <v>66</v>
      </c>
      <c r="B28" s="1" t="s">
        <v>73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59</v>
      </c>
      <c r="B39" s="1" t="s">
        <v>62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74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75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59</v>
      </c>
      <c r="B32" s="1" t="s">
        <v>76</v>
      </c>
      <c r="C32" s="1" t="s">
        <v>7</v>
      </c>
      <c r="D32" s="15">
        <v>10954.48</v>
      </c>
    </row>
    <row r="33" spans="1:4" ht="16.5" customHeight="1" x14ac:dyDescent="0.25">
      <c r="A33" s="4" t="s">
        <v>61</v>
      </c>
      <c r="B33" s="1" t="s">
        <v>62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58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77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78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79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80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81</v>
      </c>
      <c r="B19" s="1" t="s">
        <v>29</v>
      </c>
      <c r="C19" s="1" t="s">
        <v>7</v>
      </c>
      <c r="D19" s="1"/>
    </row>
    <row r="20" spans="1:4" x14ac:dyDescent="0.25">
      <c r="A20" s="4" t="s">
        <v>82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83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52</v>
      </c>
      <c r="B16" s="22" t="s">
        <v>53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54</v>
      </c>
      <c r="B18" s="23" t="s">
        <v>55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56</v>
      </c>
      <c r="B26" s="1" t="s">
        <v>57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58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59</v>
      </c>
      <c r="B37" s="1" t="s">
        <v>60</v>
      </c>
      <c r="C37" s="1" t="s">
        <v>7</v>
      </c>
      <c r="D37" s="15">
        <v>13967.37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63</v>
      </c>
    </row>
    <row r="51" spans="1:3" x14ac:dyDescent="0.25">
      <c r="A51" s="30" t="s">
        <v>64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52</v>
      </c>
      <c r="B16" s="22" t="s">
        <v>53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54</v>
      </c>
      <c r="B18" s="23" t="s">
        <v>65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58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59</v>
      </c>
      <c r="B36" s="1" t="s">
        <v>60</v>
      </c>
      <c r="C36" s="1" t="s">
        <v>7</v>
      </c>
      <c r="D36" s="15">
        <v>19524.87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63</v>
      </c>
    </row>
    <row r="50" spans="1:1" x14ac:dyDescent="0.25">
      <c r="A50" s="30" t="s">
        <v>64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52</v>
      </c>
      <c r="B16" s="22" t="s">
        <v>53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54</v>
      </c>
      <c r="B18" s="23" t="s">
        <v>65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58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59</v>
      </c>
      <c r="B36" s="1" t="s">
        <v>60</v>
      </c>
      <c r="C36" s="1" t="s">
        <v>7</v>
      </c>
      <c r="D36" s="15">
        <v>718.42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63</v>
      </c>
    </row>
    <row r="50" spans="1:1" x14ac:dyDescent="0.25">
      <c r="A50" s="30" t="s">
        <v>64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70</v>
      </c>
      <c r="B23" s="1" t="s">
        <v>88</v>
      </c>
      <c r="C23" s="1" t="s">
        <v>7</v>
      </c>
      <c r="D23" s="15">
        <v>8986</v>
      </c>
    </row>
    <row r="24" spans="1:4" x14ac:dyDescent="0.25">
      <c r="A24" s="4" t="s">
        <v>89</v>
      </c>
      <c r="B24" s="1" t="s">
        <v>90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56</v>
      </c>
      <c r="B26" s="1" t="s">
        <v>91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58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59</v>
      </c>
      <c r="B37" s="1" t="s">
        <v>60</v>
      </c>
      <c r="C37" s="1" t="s">
        <v>7</v>
      </c>
      <c r="D37" s="15">
        <v>15429.42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63</v>
      </c>
    </row>
    <row r="51" spans="1:3" x14ac:dyDescent="0.25">
      <c r="A51" s="30" t="s">
        <v>64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94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95</v>
      </c>
      <c r="C24" s="1" t="s">
        <v>7</v>
      </c>
      <c r="D24" s="15">
        <v>57807.27</v>
      </c>
    </row>
    <row r="25" spans="1:4" x14ac:dyDescent="0.25">
      <c r="A25" s="4" t="s">
        <v>96</v>
      </c>
      <c r="B25" s="1" t="s">
        <v>97</v>
      </c>
      <c r="C25" s="1" t="s">
        <v>7</v>
      </c>
      <c r="D25" s="15">
        <v>12100</v>
      </c>
    </row>
    <row r="26" spans="1:4" x14ac:dyDescent="0.25">
      <c r="A26" s="4" t="s">
        <v>98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99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100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54</v>
      </c>
      <c r="B17" s="6" t="s">
        <v>92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70</v>
      </c>
      <c r="B25" s="1" t="s">
        <v>102</v>
      </c>
      <c r="C25" s="1" t="s">
        <v>7</v>
      </c>
      <c r="D25" s="15">
        <v>550000</v>
      </c>
    </row>
    <row r="26" spans="1:4" x14ac:dyDescent="0.25">
      <c r="A26" s="4" t="s">
        <v>89</v>
      </c>
      <c r="B26" s="1" t="s">
        <v>103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58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59</v>
      </c>
      <c r="B38" s="1" t="s">
        <v>60</v>
      </c>
      <c r="C38" s="1" t="s">
        <v>7</v>
      </c>
      <c r="D38" s="15">
        <v>267.67</v>
      </c>
    </row>
    <row r="39" spans="1:4" x14ac:dyDescent="0.25">
      <c r="A39" s="4" t="s">
        <v>61</v>
      </c>
      <c r="B39" s="1" t="s">
        <v>62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63</v>
      </c>
    </row>
    <row r="52" spans="1:3" x14ac:dyDescent="0.25">
      <c r="A52" s="30" t="s">
        <v>64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105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81</v>
      </c>
      <c r="B18" s="1" t="s">
        <v>106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96</v>
      </c>
      <c r="B26" s="1" t="s">
        <v>107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58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63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2015-03-16T09:52:37Z</dcterms:modified>
</cp:coreProperties>
</file>