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12" activeTab="16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4" i="17" l="1"/>
  <c r="D31" i="17"/>
  <c r="D17" i="1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5" i="17"/>
  <c r="D33" i="17" s="1"/>
  <c r="D24" i="17"/>
  <c r="D13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6" i="5"/>
  <c r="D35" i="5" s="1"/>
  <c r="D34" i="5"/>
  <c r="D24" i="5"/>
  <c r="D27" i="5" s="1"/>
  <c r="D16" i="5"/>
  <c r="D37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30" i="3" s="1"/>
  <c r="D28" i="3" s="1"/>
  <c r="D19" i="3"/>
  <c r="D13" i="3"/>
  <c r="D7" i="3"/>
  <c r="D35" i="2"/>
  <c r="D33" i="2" s="1"/>
  <c r="D34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30" i="6" l="1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<sst xmlns="http://schemas.openxmlformats.org/spreadsheetml/2006/main" count="1434" uniqueCount="123">
  <si>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</si>
  <si>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</si>
  <si>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</si>
  <si>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</si>
  <si>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</si>
  <si>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</si>
  <si>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</si>
  <si>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</si>
  <si>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</si>
  <si>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</si>
  <si>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</si>
  <si>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</si>
  <si>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</si>
  <si>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</si>
  <si>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</si>
  <si>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</si>
  <si>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</si>
  <si>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</si>
  <si>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</si>
  <si>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</si>
  <si>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</si>
  <si>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</si>
  <si>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</si>
  <si>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</si>
  <si>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</si>
  <si>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</si>
  <si>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</si>
  <si>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</si>
  <si>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</si>
  <si>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</si>
  <si>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</si>
  <si>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</si>
  <si>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</si>
  <si>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</si>
  <si>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</si>
  <si>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</si>
  <si>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</si>
  <si>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</si>
  <si>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</si>
  <si>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</si>
  <si>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</si>
  <si>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</si>
  <si>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</si>
  <si>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</si>
  <si>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</si>
  <si>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</si>
  <si>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</si>
  <si>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</si>
  <si>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</si>
  <si>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</si>
  <si>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</si>
  <si>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</si>
  <si>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</si>
  <si>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</si>
  <si>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</si>
  <si>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</si>
  <si>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</si>
  <si>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</si>
  <si>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</si>
  <si>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</si>
  <si>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</si>
  <si>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</si>
  <si>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</si>
  <si>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</si>
  <si>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</si>
  <si>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</si>
  <si>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</si>
  <si>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</si>
  <si>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</si>
  <si>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</si>
  <si>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</si>
  <si>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</si>
  <si>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</si>
  <si>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</si>
  <si>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</si>
  <si>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</si>
  <si>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</si>
  <si>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</si>
  <si>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</si>
  <si>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</si>
  <si>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</si>
  <si>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</si>
  <si>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</si>
  <si>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</si>
  <si>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</si>
  <si>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</si>
  <si>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</si>
  <si>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</si>
  <si>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</si>
  <si>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</si>
  <si>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</si>
  <si>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</si>
  <si>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</si>
  <si>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</si>
  <si>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</si>
  <si>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</si>
  <si>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</si>
  <si>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</si>
  <si>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</si>
  <si>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</si>
  <si>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</si>
  <si>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</si>
  <si>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</si>
  <si>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</si>
  <si>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</si>
  <si>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</si>
  <si>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</si>
  <si>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</si>
  <si>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</si>
  <si>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</si>
  <si>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</si>
  <si>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</si>
  <si>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</si>
  <si>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</si>
  <si>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</si>
  <si>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</si>
  <si>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Остаток денежных средств на 01.01.2014 г.</t>
  </si>
  <si>
    <t>Работы по тек.ремонту</t>
  </si>
  <si>
    <t>Работы по капитальному ремонту</t>
  </si>
  <si>
    <t>Остаток денежных средств на 31.12.2014 г.</t>
  </si>
  <si>
    <t>"____" ________ 2015г.</t>
  </si>
  <si>
    <t>Утверждаю _______________ Н.А. Копаев</t>
  </si>
  <si>
    <t xml:space="preserve">Содержание МКД, в т.ч. Оплата старшему 24000р.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</si>
</sst>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3.75" customHeight="1" x14ac:dyDescent="0.25">
      <c r="A4" s="38" t="s">
        <v>1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5" t="s">
        <v>21</v>
      </c>
      <c r="B19" s="35"/>
      <c r="C19" s="35"/>
      <c r="D19" s="35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5" t="s">
        <v>32</v>
      </c>
      <c r="B26" s="35"/>
      <c r="C26" s="35"/>
      <c r="D26" s="35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6" t="s">
        <v>43</v>
      </c>
      <c r="B37" s="36"/>
      <c r="C37" s="36"/>
      <c r="D37" s="36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7" t="s">
        <v>0</v>
      </c>
      <c r="C1" s="37"/>
      <c r="D1" s="37"/>
    </row>
    <row r="4" spans="1:4" ht="69" customHeight="1" x14ac:dyDescent="0.25">
      <c r="A4" s="38" t="s">
        <v>51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6" t="s">
        <v>43</v>
      </c>
      <c r="B37" s="36"/>
      <c r="C37" s="36"/>
      <c r="D37" s="36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63.75" customHeight="1" x14ac:dyDescent="0.25">
      <c r="A4" s="38" t="s">
        <v>53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7" t="s">
        <v>0</v>
      </c>
      <c r="C1" s="37"/>
      <c r="D1" s="37"/>
    </row>
    <row r="4" spans="1:4" ht="63.75" customHeight="1" x14ac:dyDescent="0.25">
      <c r="A4" s="38" t="s">
        <v>67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5" t="s">
        <v>21</v>
      </c>
      <c r="B20" s="35"/>
      <c r="C20" s="35"/>
      <c r="D20" s="35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5" t="s">
        <v>32</v>
      </c>
      <c r="B32" s="35"/>
      <c r="C32" s="35"/>
      <c r="D32" s="35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6" t="s">
        <v>43</v>
      </c>
      <c r="B42" s="36"/>
      <c r="C42" s="36"/>
      <c r="D42" s="36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7" t="s">
        <v>0</v>
      </c>
      <c r="C1" s="37"/>
      <c r="D1" s="37"/>
    </row>
    <row r="4" spans="1:4" ht="63.75" customHeight="1" x14ac:dyDescent="0.25">
      <c r="A4" s="38" t="s">
        <v>72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5" t="s">
        <v>32</v>
      </c>
      <c r="B28" s="35"/>
      <c r="C28" s="35"/>
      <c r="D28" s="35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6" t="s">
        <v>43</v>
      </c>
      <c r="B39" s="36"/>
      <c r="C39" s="36"/>
      <c r="D39" s="36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7.5" customHeight="1" x14ac:dyDescent="0.25">
      <c r="A4" s="38" t="s">
        <v>74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5" t="s">
        <v>32</v>
      </c>
      <c r="B33" s="35"/>
      <c r="C33" s="35"/>
      <c r="D33" s="35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6" t="s">
        <v>43</v>
      </c>
      <c r="B45" s="36"/>
      <c r="C45" s="36"/>
      <c r="D45" s="36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7" t="s">
        <v>52</v>
      </c>
      <c r="C1" s="37"/>
      <c r="D1" s="37"/>
    </row>
    <row r="2" spans="1:4" ht="16.5" customHeight="1" x14ac:dyDescent="0.25"/>
    <row r="3" spans="1:4" ht="16.5" customHeight="1" x14ac:dyDescent="0.25"/>
    <row r="4" spans="1:4" ht="61.5" customHeight="1" x14ac:dyDescent="0.25">
      <c r="A4" s="38" t="s">
        <v>81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82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61</v>
      </c>
      <c r="B32" s="1" t="s">
        <v>83</v>
      </c>
      <c r="C32" s="1" t="s">
        <v>7</v>
      </c>
      <c r="D32" s="15">
        <v>10954.48</v>
      </c>
    </row>
    <row r="33" spans="1:4" ht="16.5" customHeight="1" x14ac:dyDescent="0.25">
      <c r="A33" s="4" t="s">
        <v>63</v>
      </c>
      <c r="B33" s="1" t="s">
        <v>64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60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6" t="s">
        <v>43</v>
      </c>
      <c r="B40" s="36"/>
      <c r="C40" s="36"/>
      <c r="D40" s="36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7" t="s">
        <v>52</v>
      </c>
      <c r="C1" s="37"/>
      <c r="D1" s="37"/>
    </row>
    <row r="4" spans="1:4" ht="66.75" customHeight="1" x14ac:dyDescent="0.25">
      <c r="A4" s="39" t="s">
        <v>84</v>
      </c>
      <c r="B4" s="39"/>
      <c r="C4" s="39"/>
      <c r="D4" s="39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5" t="s">
        <v>85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5" t="s">
        <v>87</v>
      </c>
      <c r="B15" s="35"/>
      <c r="C15" s="35"/>
      <c r="D15" s="35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88</v>
      </c>
      <c r="B19" s="1" t="s">
        <v>29</v>
      </c>
      <c r="C19" s="1" t="s">
        <v>7</v>
      </c>
      <c r="D19" s="1"/>
    </row>
    <row r="20" spans="1:4" x14ac:dyDescent="0.25">
      <c r="A20" s="4" t="s">
        <v>89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5" t="s">
        <v>90</v>
      </c>
      <c r="B22" s="35"/>
      <c r="C22" s="35"/>
      <c r="D22" s="35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66.75" customHeight="1" x14ac:dyDescent="0.25">
      <c r="A4" s="38" t="s">
        <v>91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58</v>
      </c>
      <c r="B26" s="1" t="s">
        <v>59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13967.37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63" customHeight="1" x14ac:dyDescent="0.25">
      <c r="A4" s="38" t="s">
        <v>92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69" customHeight="1" x14ac:dyDescent="0.25">
      <c r="A4" s="38" t="s">
        <v>93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89.25" customHeight="1" x14ac:dyDescent="0.25">
      <c r="A4" s="38" t="s">
        <v>94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5" t="s">
        <v>21</v>
      </c>
      <c r="B18" s="35"/>
      <c r="C18" s="35"/>
      <c r="D18" s="35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95</v>
      </c>
      <c r="C23" s="1" t="s">
        <v>7</v>
      </c>
      <c r="D23" s="15">
        <v>8986</v>
      </c>
    </row>
    <row r="24" spans="1:4" x14ac:dyDescent="0.25">
      <c r="A24" s="4" t="s">
        <v>96</v>
      </c>
      <c r="B24" s="1" t="s">
        <v>97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98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3" zoomScaleNormal="100" workbookViewId="0">
      <selection activeCell="D21" sqref="D21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7" t="s">
        <v>121</v>
      </c>
      <c r="C1" s="37"/>
      <c r="D1" s="37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8" t="s">
        <v>115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116</v>
      </c>
      <c r="C7" s="1" t="s">
        <v>7</v>
      </c>
      <c r="D7" s="21">
        <v>59121.61</v>
      </c>
    </row>
    <row r="8" spans="1:4" ht="16.5" customHeight="1" x14ac:dyDescent="0.25">
      <c r="A8" s="1"/>
      <c r="B8" s="3" t="s">
        <v>8</v>
      </c>
      <c r="C8" s="1" t="s">
        <v>7</v>
      </c>
      <c r="D8" s="15">
        <v>5501.99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53619.62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273286.21999999997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74181.05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347467.26999999996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241162.74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68142.44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309305.18</v>
      </c>
    </row>
    <row r="18" spans="1:4" ht="16.5" customHeight="1" thickTop="1" thickBot="1" x14ac:dyDescent="0.3">
      <c r="A18" s="35" t="s">
        <v>21</v>
      </c>
      <c r="B18" s="35"/>
      <c r="C18" s="35"/>
      <c r="D18" s="35"/>
    </row>
    <row r="19" spans="1:4" ht="16.5" customHeight="1" thickTop="1" thickBot="1" x14ac:dyDescent="0.3">
      <c r="A19" s="4" t="s">
        <v>22</v>
      </c>
      <c r="B19" s="34" t="s">
        <v>122</v>
      </c>
      <c r="C19" s="1" t="s">
        <v>7</v>
      </c>
      <c r="D19" s="15">
        <v>146986.32</v>
      </c>
    </row>
    <row r="20" spans="1:4" ht="16.5" customHeight="1" thickTop="1" thickBot="1" x14ac:dyDescent="0.3">
      <c r="A20" s="4" t="s">
        <v>24</v>
      </c>
      <c r="B20" s="1" t="s">
        <v>25</v>
      </c>
      <c r="C20" s="1" t="s">
        <v>7</v>
      </c>
      <c r="D20" s="15">
        <v>18576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8351.23</v>
      </c>
    </row>
    <row r="22" spans="1:4" ht="16.5" customHeight="1" x14ac:dyDescent="0.25">
      <c r="A22" s="4" t="s">
        <v>28</v>
      </c>
      <c r="B22" s="1" t="s">
        <v>117</v>
      </c>
      <c r="C22" s="1" t="s">
        <v>7</v>
      </c>
      <c r="D22" s="15">
        <v>17227.599999999999</v>
      </c>
    </row>
    <row r="23" spans="1:4" ht="16.5" customHeight="1" x14ac:dyDescent="0.25">
      <c r="A23" s="4" t="s">
        <v>30</v>
      </c>
      <c r="B23" s="1" t="s">
        <v>118</v>
      </c>
      <c r="C23" s="1" t="s">
        <v>7</v>
      </c>
      <c r="D23" s="15">
        <v>29636.26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220777.41000000003</v>
      </c>
    </row>
    <row r="25" spans="1:4" ht="16.5" customHeight="1" x14ac:dyDescent="0.25">
      <c r="A25" s="35" t="s">
        <v>32</v>
      </c>
      <c r="B25" s="35"/>
      <c r="C25" s="35"/>
      <c r="D25" s="35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32123.48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6038.61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7969.62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102327.72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19609.990000000002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168069.41999999998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119</v>
      </c>
      <c r="C33" s="1" t="s">
        <v>7</v>
      </c>
      <c r="D33" s="21">
        <f>D34+D35</f>
        <v>147649.37999999998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D8+D15-D19-D20-D21-D22</f>
        <v>55523.57999999998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92125.8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12"/>
      <c r="B37" s="13"/>
      <c r="C37" s="13"/>
      <c r="D37" s="29"/>
    </row>
    <row r="38" spans="1:4" ht="16.5" customHeight="1" x14ac:dyDescent="0.25">
      <c r="A38" s="12"/>
      <c r="B38" s="9" t="s">
        <v>49</v>
      </c>
      <c r="D38" s="14"/>
    </row>
    <row r="39" spans="1:4" ht="16.5" customHeight="1" x14ac:dyDescent="0.25">
      <c r="A39" s="12"/>
      <c r="C39" t="s">
        <v>120</v>
      </c>
      <c r="D39" s="14"/>
    </row>
    <row r="40" spans="1:4" ht="16.5" customHeight="1" x14ac:dyDescent="0.25"/>
    <row r="41" spans="1:4" ht="16.5" customHeight="1" x14ac:dyDescent="0.25"/>
    <row r="42" spans="1:4" ht="16.5" customHeight="1" x14ac:dyDescent="0.25"/>
    <row r="43" spans="1:4" ht="16.5" customHeight="1" x14ac:dyDescent="0.25"/>
    <row r="44" spans="1:4" ht="16.5" customHeight="1" x14ac:dyDescent="0.25"/>
    <row r="45" spans="1:4" ht="16.5" customHeight="1" x14ac:dyDescent="0.25"/>
  </sheetData>
  <mergeCells count="6">
    <mergeCell ref="A25:D25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7" t="s">
        <v>52</v>
      </c>
      <c r="C1" s="37"/>
      <c r="D1" s="37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8" t="s">
        <v>100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5" t="s">
        <v>21</v>
      </c>
      <c r="B19" s="35"/>
      <c r="C19" s="35"/>
      <c r="D19" s="35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102</v>
      </c>
      <c r="C24" s="1" t="s">
        <v>7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7</v>
      </c>
      <c r="D25" s="15">
        <v>12100</v>
      </c>
    </row>
    <row r="26" spans="1:4" x14ac:dyDescent="0.25">
      <c r="A26" s="4" t="s">
        <v>105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5" t="s">
        <v>32</v>
      </c>
      <c r="B28" s="35"/>
      <c r="C28" s="35"/>
      <c r="D28" s="35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59.25" customHeight="1" x14ac:dyDescent="0.25">
      <c r="A4" s="38" t="s">
        <v>108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109</v>
      </c>
      <c r="C25" s="1" t="s">
        <v>7</v>
      </c>
      <c r="D25" s="15">
        <v>550000</v>
      </c>
    </row>
    <row r="26" spans="1:4" x14ac:dyDescent="0.25">
      <c r="A26" s="4" t="s">
        <v>96</v>
      </c>
      <c r="B26" s="1" t="s">
        <v>110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5" t="s">
        <v>32</v>
      </c>
      <c r="B32" s="35"/>
      <c r="C32" s="35"/>
      <c r="D32" s="35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6" t="s">
        <v>43</v>
      </c>
      <c r="B42" s="36"/>
      <c r="C42" s="36"/>
      <c r="D42" s="36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0</v>
      </c>
      <c r="C1" s="37"/>
      <c r="D1" s="37"/>
    </row>
    <row r="4" spans="1:4" ht="61.5" customHeight="1" x14ac:dyDescent="0.25">
      <c r="A4" s="38" t="s">
        <v>111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88</v>
      </c>
      <c r="B18" s="1" t="s">
        <v>113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103</v>
      </c>
      <c r="B26" s="1" t="s">
        <v>114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6" t="s">
        <v>43</v>
      </c>
      <c r="B39" s="36"/>
      <c r="C39" s="36"/>
      <c r="D39" s="36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2015-03-16T05:33:52Z</dcterms:modified>
</cp:coreProperties>
</file>