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Окт.рев.46\"/>
    </mc:Choice>
  </mc:AlternateContent>
  <bookViews>
    <workbookView xWindow="0" yWindow="0" windowWidth="16380" windowHeight="8190" firstSheet="2" activeTab="2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7" i="5" l="1"/>
  <c r="D31" i="4" l="1"/>
  <c r="D20" i="4"/>
  <c r="D31" i="17" l="1"/>
  <c r="D17" i="17"/>
  <c r="D36" i="22" l="1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5" i="17"/>
  <c r="D34" i="17"/>
  <c r="D33" i="17" s="1"/>
  <c r="D24" i="17"/>
  <c r="D13" i="17"/>
  <c r="D7" i="17"/>
  <c r="D39" i="16"/>
  <c r="D30" i="16"/>
  <c r="D22" i="16"/>
  <c r="D27" i="16" s="1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6" i="6"/>
  <c r="D32" i="6" s="1"/>
  <c r="D19" i="6"/>
  <c r="D13" i="6"/>
  <c r="D7" i="6"/>
  <c r="D35" i="5"/>
  <c r="D25" i="5"/>
  <c r="D28" i="5" s="1"/>
  <c r="D13" i="5"/>
  <c r="D7" i="5"/>
  <c r="D40" i="4"/>
  <c r="D30" i="4"/>
  <c r="D29" i="4" s="1"/>
  <c r="D28" i="4"/>
  <c r="D13" i="4"/>
  <c r="D7" i="4"/>
  <c r="D40" i="3"/>
  <c r="D29" i="3"/>
  <c r="D30" i="3"/>
  <c r="D19" i="3"/>
  <c r="D13" i="3"/>
  <c r="D36" i="2"/>
  <c r="D35" i="2"/>
  <c r="D32" i="2"/>
  <c r="D25" i="2"/>
  <c r="D18" i="2"/>
  <c r="D13" i="2"/>
  <c r="D7" i="2"/>
  <c r="D35" i="1"/>
  <c r="D34" i="1"/>
  <c r="D32" i="1"/>
  <c r="D25" i="1"/>
  <c r="D18" i="1"/>
  <c r="D13" i="1"/>
  <c r="D7" i="1"/>
  <c r="D33" i="1" l="1"/>
  <c r="D31" i="8"/>
  <c r="D29" i="8" s="1"/>
  <c r="D29" i="16"/>
  <c r="D28" i="16" s="1"/>
  <c r="D35" i="18"/>
  <c r="D29" i="6"/>
  <c r="D28" i="22"/>
  <c r="D28" i="3"/>
  <c r="D38" i="5"/>
  <c r="D36" i="5" s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<sst xmlns="http://schemas.openxmlformats.org/spreadsheetml/2006/main" count="1423" uniqueCount="126">
  <si>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</si>
  <si>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</si>
  <si>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</si>
  <si>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</si>
  <si>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</si>
  <si>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</si>
  <si>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</si>
  <si>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</si>
  <si>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</si>
  <si>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</si>
  <si>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</si>
  <si>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</si>
  <si>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</si>
  <si>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</si>
  <si>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</si>
  <si>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</si>
  <si>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</si>
  <si>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</si>
  <si>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</si>
  <si>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</si>
  <si>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</si>
  <si>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</si>
  <si>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</si>
  <si>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</si>
  <si>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</si>
  <si>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</si>
  <si>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</si>
  <si>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</si>
  <si>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</si>
  <si>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</si>
  <si>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</si>
  <si>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</si>
  <si>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</si>
  <si>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</si>
  <si>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</si>
  <si>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</si>
  <si>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</si>
  <si>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</si>
  <si>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</si>
  <si>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</si>
  <si>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</si>
  <si>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</si>
  <si>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</si>
  <si>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</si>
  <si>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</si>
  <si>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</si>
  <si>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</si>
  <si>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</si>
  <si>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</si>
  <si>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</si>
  <si>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</si>
  <si>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</si>
  <si>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</si>
  <si>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</si>
  <si>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</si>
  <si>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</si>
  <si>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</si>
  <si>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</si>
  <si>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</si>
  <si>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</si>
  <si>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</si>
  <si>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</si>
  <si>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</si>
  <si>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</si>
  <si>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</si>
  <si>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</si>
  <si>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</si>
  <si>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</si>
  <si>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</si>
  <si>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</si>
  <si>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</si>
  <si>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</si>
  <si>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</si>
  <si>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</si>
  <si>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</si>
  <si>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</si>
  <si>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</si>
  <si>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</si>
  <si>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</si>
  <si>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</si>
  <si>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</si>
  <si>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</si>
  <si>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</si>
  <si>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</si>
  <si>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</si>
  <si>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</si>
  <si>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</si>
  <si>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</si>
  <si>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</si>
  <si>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</si>
  <si>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</si>
  <si>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</si>
  <si>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</si>
  <si>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</si>
  <si>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</si>
  <si>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</si>
  <si>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</si>
  <si>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</si>
  <si>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</si>
  <si>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</si>
  <si>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</si>
  <si>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</si>
  <si>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</si>
  <si>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</si>
  <si>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</si>
  <si>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</si>
  <si>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</si>
  <si>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</si>
  <si>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</si>
  <si>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</si>
  <si>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</si>
  <si>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</si>
  <si>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</si>
  <si>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</si>
  <si>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</si>
  <si>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</si>
  <si>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</si>
  <si>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</si>
  <si>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Частичный ремонт кровли</t>
  </si>
  <si>
    <t>Частичный ремонт канализации</t>
  </si>
  <si>
    <t>Ремонт перекрытия над кв.14</t>
  </si>
  <si>
    <t>Утверждаю _______________ Н.А.Копаев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</si>
  <si>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01.01.2015г. по 31.12.2015г.</t>
  </si>
  <si>
    <t>Остаток денежных средств на 01.01.2015 г.</t>
  </si>
  <si>
    <t>Остаток денежных средств на 31.12.2015 г.</t>
  </si>
  <si>
    <t>ООО "ТагилТеплоСбыт"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</si>
</sst>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52</v>
      </c>
      <c r="B16" s="22" t="s">
        <v>53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54</v>
      </c>
      <c r="B18" s="23" t="s">
        <v>65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58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59</v>
      </c>
      <c r="B36" s="1" t="s">
        <v>60</v>
      </c>
      <c r="C36" s="1" t="s">
        <v>7</v>
      </c>
      <c r="D36" s="15">
        <v>19524.87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63</v>
      </c>
    </row>
    <row r="50" spans="1:1" x14ac:dyDescent="0.25">
      <c r="A50" s="30" t="s">
        <v>64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86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52</v>
      </c>
      <c r="B16" s="22" t="s">
        <v>53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54</v>
      </c>
      <c r="B18" s="23" t="s">
        <v>65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58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59</v>
      </c>
      <c r="B36" s="1" t="s">
        <v>60</v>
      </c>
      <c r="C36" s="1" t="s">
        <v>7</v>
      </c>
      <c r="D36" s="15">
        <v>718.42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63</v>
      </c>
    </row>
    <row r="50" spans="1:1" x14ac:dyDescent="0.25">
      <c r="A50" s="30" t="s">
        <v>64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87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70</v>
      </c>
      <c r="B23" s="1" t="s">
        <v>88</v>
      </c>
      <c r="C23" s="1" t="s">
        <v>7</v>
      </c>
      <c r="D23" s="15">
        <v>8986</v>
      </c>
    </row>
    <row r="24" spans="1:4" x14ac:dyDescent="0.25">
      <c r="A24" s="4" t="s">
        <v>89</v>
      </c>
      <c r="B24" s="1" t="s">
        <v>90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56</v>
      </c>
      <c r="B26" s="1" t="s">
        <v>91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58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59</v>
      </c>
      <c r="B37" s="1" t="s">
        <v>60</v>
      </c>
      <c r="C37" s="1" t="s">
        <v>7</v>
      </c>
      <c r="D37" s="15">
        <v>15429.42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63</v>
      </c>
    </row>
    <row r="51" spans="1:3" x14ac:dyDescent="0.25">
      <c r="A51" s="30" t="s">
        <v>64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94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95</v>
      </c>
      <c r="C24" s="1" t="s">
        <v>7</v>
      </c>
      <c r="D24" s="15">
        <v>57807.27</v>
      </c>
    </row>
    <row r="25" spans="1:4" x14ac:dyDescent="0.25">
      <c r="A25" s="4" t="s">
        <v>96</v>
      </c>
      <c r="B25" s="1" t="s">
        <v>97</v>
      </c>
      <c r="C25" s="1" t="s">
        <v>7</v>
      </c>
      <c r="D25" s="15">
        <v>12100</v>
      </c>
    </row>
    <row r="26" spans="1:4" x14ac:dyDescent="0.25">
      <c r="A26" s="4" t="s">
        <v>98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99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100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109</v>
      </c>
      <c r="C1" s="36"/>
      <c r="D1" s="36"/>
    </row>
    <row r="4" spans="1:4" ht="69" customHeight="1" x14ac:dyDescent="0.25">
      <c r="A4" s="37" t="s">
        <v>110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111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112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113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54</v>
      </c>
      <c r="B17" s="6" t="s">
        <v>92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70</v>
      </c>
      <c r="B25" s="1" t="s">
        <v>102</v>
      </c>
      <c r="C25" s="1" t="s">
        <v>7</v>
      </c>
      <c r="D25" s="15">
        <v>550000</v>
      </c>
    </row>
    <row r="26" spans="1:4" x14ac:dyDescent="0.25">
      <c r="A26" s="4" t="s">
        <v>89</v>
      </c>
      <c r="B26" s="1" t="s">
        <v>103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58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59</v>
      </c>
      <c r="B38" s="1" t="s">
        <v>60</v>
      </c>
      <c r="C38" s="1" t="s">
        <v>7</v>
      </c>
      <c r="D38" s="15">
        <v>267.67</v>
      </c>
    </row>
    <row r="39" spans="1:4" x14ac:dyDescent="0.25">
      <c r="A39" s="4" t="s">
        <v>61</v>
      </c>
      <c r="B39" s="1" t="s">
        <v>62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63</v>
      </c>
    </row>
    <row r="52" spans="1:3" x14ac:dyDescent="0.25">
      <c r="A52" s="30" t="s">
        <v>64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105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81</v>
      </c>
      <c r="B18" s="1" t="s">
        <v>106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96</v>
      </c>
      <c r="B26" s="1" t="s">
        <v>107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58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63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2" zoomScaleNormal="100" workbookViewId="0">
      <selection activeCell="F37" sqref="F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121</v>
      </c>
      <c r="C1" s="36"/>
      <c r="D1" s="36"/>
    </row>
    <row r="4" spans="1:4" ht="63.75" customHeight="1" x14ac:dyDescent="0.25">
      <c r="A4" s="37" t="s">
        <v>122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123</v>
      </c>
      <c r="C7" s="17" t="s">
        <v>7</v>
      </c>
      <c r="D7" s="19">
        <v>25373.06</v>
      </c>
    </row>
    <row r="8" spans="1:4" x14ac:dyDescent="0.25">
      <c r="A8" s="17"/>
      <c r="B8" s="18" t="s">
        <v>8</v>
      </c>
      <c r="C8" s="17" t="s">
        <v>7</v>
      </c>
      <c r="D8" s="20">
        <v>25269.39</v>
      </c>
    </row>
    <row r="9" spans="1:4" x14ac:dyDescent="0.25">
      <c r="A9" s="17"/>
      <c r="B9" s="18" t="s">
        <v>9</v>
      </c>
      <c r="C9" s="17" t="s">
        <v>7</v>
      </c>
      <c r="D9" s="20">
        <v>103.67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185184.96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185184.96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164814.60999999999</v>
      </c>
    </row>
    <row r="16" spans="1:4" ht="30" hidden="1" x14ac:dyDescent="0.25">
      <c r="A16" s="4" t="s">
        <v>52</v>
      </c>
      <c r="B16" s="22" t="s">
        <v>53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0</v>
      </c>
    </row>
    <row r="18" spans="1:4" hidden="1" x14ac:dyDescent="0.25">
      <c r="A18" s="4" t="s">
        <v>54</v>
      </c>
      <c r="B18" s="23" t="s">
        <v>55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164814.60999999999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129629.47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13710.06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18585.77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5712.97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v>0</v>
      </c>
    </row>
    <row r="26" spans="1:4" hidden="1" x14ac:dyDescent="0.25">
      <c r="A26" s="4" t="s">
        <v>56</v>
      </c>
      <c r="B26" s="1" t="s">
        <v>57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167638.26999999999</v>
      </c>
    </row>
    <row r="28" spans="1:4" x14ac:dyDescent="0.25">
      <c r="A28" s="24"/>
      <c r="B28" s="25" t="s">
        <v>124</v>
      </c>
      <c r="C28" s="26" t="s">
        <v>7</v>
      </c>
      <c r="D28" s="27">
        <f>D29+D30</f>
        <v>22549.399999999998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22445.73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103.67</v>
      </c>
    </row>
    <row r="31" spans="1:4" x14ac:dyDescent="0.25">
      <c r="A31" s="24"/>
      <c r="B31" s="25"/>
      <c r="C31" s="26"/>
      <c r="D31" s="28"/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v>20370.34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v>0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v>4711.29</v>
      </c>
    </row>
    <row r="36" spans="1:4" x14ac:dyDescent="0.25">
      <c r="A36" s="4" t="s">
        <v>37</v>
      </c>
      <c r="B36" s="1" t="s">
        <v>125</v>
      </c>
      <c r="C36" s="1" t="s">
        <v>7</v>
      </c>
      <c r="D36" s="15">
        <v>57209.599999999999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v>9593.7800000000007</v>
      </c>
    </row>
    <row r="38" spans="1:4" ht="16.5" hidden="1" customHeight="1" x14ac:dyDescent="0.25">
      <c r="A38" s="4" t="s">
        <v>59</v>
      </c>
      <c r="B38" s="1" t="s">
        <v>60</v>
      </c>
      <c r="C38" s="1" t="s">
        <v>7</v>
      </c>
      <c r="D38" s="15"/>
    </row>
    <row r="39" spans="1:4" hidden="1" x14ac:dyDescent="0.25">
      <c r="A39" s="4" t="s">
        <v>61</v>
      </c>
      <c r="B39" s="1" t="s">
        <v>62</v>
      </c>
      <c r="C39" s="1" t="s">
        <v>7</v>
      </c>
      <c r="D39" s="15"/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91885.01</v>
      </c>
    </row>
    <row r="41" spans="1:4" x14ac:dyDescent="0.25">
      <c r="A41" s="11"/>
    </row>
    <row r="42" spans="1:4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113</v>
      </c>
    </row>
  </sheetData>
  <mergeCells count="6">
    <mergeCell ref="A32:D3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116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52</v>
      </c>
      <c r="B16" s="22" t="s">
        <v>53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54</v>
      </c>
      <c r="B18" s="23" t="s">
        <v>65</v>
      </c>
      <c r="C18" s="1" t="s">
        <v>7</v>
      </c>
      <c r="D18" s="15">
        <v>7931.04</v>
      </c>
    </row>
    <row r="19" spans="1:4" ht="30" customHeight="1" x14ac:dyDescent="0.25">
      <c r="A19" s="4" t="s">
        <v>54</v>
      </c>
      <c r="B19" s="23" t="s">
        <v>114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66</v>
      </c>
      <c r="B27" s="1" t="s">
        <v>115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58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59</v>
      </c>
      <c r="B38" s="1" t="s">
        <v>60</v>
      </c>
      <c r="C38" s="1" t="s">
        <v>7</v>
      </c>
      <c r="D38" s="15"/>
    </row>
    <row r="39" spans="1:4" ht="16.5" hidden="1" customHeight="1" x14ac:dyDescent="0.25">
      <c r="A39" s="4" t="s">
        <v>61</v>
      </c>
      <c r="B39" s="1" t="s">
        <v>62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113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23" sqref="D23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109</v>
      </c>
      <c r="C1" s="36"/>
      <c r="D1" s="36"/>
    </row>
    <row r="4" spans="1:4" ht="63.75" customHeight="1" x14ac:dyDescent="0.25">
      <c r="A4" s="37" t="s">
        <v>117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75811.740000000005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30191.4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106003.14000000001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65932.649999999994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35230.639999999999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20543.12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121706.40999999999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49276.45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7610.82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1688.36</v>
      </c>
    </row>
    <row r="23" spans="1:4" ht="16.5" customHeight="1" thickTop="1" thickBot="1" x14ac:dyDescent="0.3">
      <c r="A23" s="4" t="s">
        <v>28</v>
      </c>
      <c r="B23" s="1" t="s">
        <v>29</v>
      </c>
      <c r="C23" s="1" t="s">
        <v>7</v>
      </c>
      <c r="D23" s="1"/>
    </row>
    <row r="24" spans="1:4" ht="16.5" customHeight="1" thickTop="1" thickBot="1" x14ac:dyDescent="0.3">
      <c r="A24" s="4" t="s">
        <v>70</v>
      </c>
      <c r="B24" s="1" t="s">
        <v>120</v>
      </c>
      <c r="C24" s="1" t="s">
        <v>7</v>
      </c>
      <c r="D24" s="1">
        <v>6477.25</v>
      </c>
    </row>
    <row r="25" spans="1:4" ht="16.5" customHeight="1" thickTop="1" thickBot="1" x14ac:dyDescent="0.3">
      <c r="A25" s="4" t="s">
        <v>30</v>
      </c>
      <c r="B25" s="1" t="s">
        <v>31</v>
      </c>
      <c r="C25" s="1" t="s">
        <v>7</v>
      </c>
      <c r="D25" s="1">
        <f>D26+D27</f>
        <v>40243.17</v>
      </c>
    </row>
    <row r="26" spans="1:4" ht="16.5" customHeight="1" thickTop="1" thickBot="1" x14ac:dyDescent="0.3">
      <c r="A26" s="4" t="s">
        <v>56</v>
      </c>
      <c r="B26" s="1" t="s">
        <v>118</v>
      </c>
      <c r="C26" s="1" t="s">
        <v>7</v>
      </c>
      <c r="D26" s="1">
        <v>29876.14</v>
      </c>
    </row>
    <row r="27" spans="1:4" ht="16.5" customHeight="1" thickTop="1" thickBot="1" x14ac:dyDescent="0.3">
      <c r="A27" s="4" t="s">
        <v>66</v>
      </c>
      <c r="B27" s="1" t="s">
        <v>119</v>
      </c>
      <c r="C27" s="1" t="s">
        <v>7</v>
      </c>
      <c r="D27" s="1">
        <v>10367.030000000001</v>
      </c>
    </row>
    <row r="28" spans="1:4" ht="16.5" customHeight="1" thickTop="1" thickBot="1" x14ac:dyDescent="0.3">
      <c r="A28" s="7"/>
      <c r="B28" s="10" t="s">
        <v>15</v>
      </c>
      <c r="C28" s="1" t="s">
        <v>7</v>
      </c>
      <c r="D28" s="1">
        <f>D20+D21+D22+D23+D25</f>
        <v>98818.799999999988</v>
      </c>
    </row>
    <row r="29" spans="1:4" ht="16.5" customHeight="1" x14ac:dyDescent="0.25">
      <c r="A29" s="34" t="s">
        <v>32</v>
      </c>
      <c r="B29" s="34"/>
      <c r="C29" s="34"/>
      <c r="D29" s="34"/>
    </row>
    <row r="30" spans="1:4" ht="16.5" customHeight="1" x14ac:dyDescent="0.25">
      <c r="A30" s="4" t="s">
        <v>33</v>
      </c>
      <c r="B30" s="1" t="s">
        <v>12</v>
      </c>
      <c r="C30" s="1" t="s">
        <v>7</v>
      </c>
      <c r="D30" s="1">
        <v>15526.86</v>
      </c>
    </row>
    <row r="31" spans="1:4" ht="16.5" customHeight="1" x14ac:dyDescent="0.25">
      <c r="A31" s="4" t="s">
        <v>34</v>
      </c>
      <c r="B31" s="1" t="s">
        <v>14</v>
      </c>
      <c r="C31" s="1" t="s">
        <v>7</v>
      </c>
      <c r="D31" s="1">
        <v>5867.82</v>
      </c>
    </row>
    <row r="32" spans="1:4" ht="16.5" customHeight="1" x14ac:dyDescent="0.25">
      <c r="A32" s="4" t="s">
        <v>35</v>
      </c>
      <c r="B32" s="1" t="s">
        <v>36</v>
      </c>
      <c r="C32" s="1" t="s">
        <v>7</v>
      </c>
      <c r="D32" s="1">
        <v>5203.47</v>
      </c>
    </row>
    <row r="33" spans="1:4" ht="16.5" customHeight="1" x14ac:dyDescent="0.25">
      <c r="A33" s="4" t="s">
        <v>37</v>
      </c>
      <c r="B33" s="1" t="s">
        <v>38</v>
      </c>
      <c r="C33" s="1" t="s">
        <v>7</v>
      </c>
      <c r="D33" s="1">
        <v>59667.58</v>
      </c>
    </row>
    <row r="34" spans="1:4" ht="16.5" customHeight="1" x14ac:dyDescent="0.25">
      <c r="A34" s="4" t="s">
        <v>39</v>
      </c>
      <c r="B34" s="1" t="s">
        <v>40</v>
      </c>
      <c r="C34" s="1" t="s">
        <v>7</v>
      </c>
      <c r="D34" s="1">
        <v>12439.39</v>
      </c>
    </row>
    <row r="35" spans="1:4" ht="16.5" customHeight="1" x14ac:dyDescent="0.25">
      <c r="A35" s="7"/>
      <c r="B35" s="10" t="s">
        <v>41</v>
      </c>
      <c r="C35" s="1" t="s">
        <v>7</v>
      </c>
      <c r="D35" s="1">
        <f>D30+D31+D32+D33+D34</f>
        <v>98705.12000000001</v>
      </c>
    </row>
    <row r="36" spans="1:4" ht="16.5" customHeight="1" x14ac:dyDescent="0.25">
      <c r="A36" s="7"/>
      <c r="B36" s="3" t="s">
        <v>42</v>
      </c>
      <c r="C36" s="1" t="s">
        <v>7</v>
      </c>
      <c r="D36" s="1">
        <f>D37+D38</f>
        <v>-5913.0300000000025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D8+D15+D17-D20-D21-D22</f>
        <v>-27574.110000000004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21661.08</v>
      </c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 t="s">
        <v>48</v>
      </c>
      <c r="B45" s="13"/>
      <c r="C45" s="13"/>
      <c r="D45" s="13"/>
    </row>
    <row r="46" spans="1:4" ht="16.5" customHeight="1" x14ac:dyDescent="0.25">
      <c r="A46" s="12"/>
      <c r="B46" s="13"/>
      <c r="C46" s="13"/>
      <c r="D46" s="13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9:D29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67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52</v>
      </c>
      <c r="B16" s="5" t="s">
        <v>68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69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70</v>
      </c>
      <c r="B25" s="1" t="s">
        <v>71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56</v>
      </c>
      <c r="B27" s="1" t="s">
        <v>72</v>
      </c>
      <c r="C27" s="1" t="s">
        <v>7</v>
      </c>
      <c r="D27" s="15">
        <v>34594.99</v>
      </c>
    </row>
    <row r="28" spans="1:4" x14ac:dyDescent="0.25">
      <c r="A28" s="4" t="s">
        <v>66</v>
      </c>
      <c r="B28" s="1" t="s">
        <v>73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59</v>
      </c>
      <c r="B39" s="1" t="s">
        <v>62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74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75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59</v>
      </c>
      <c r="B32" s="1" t="s">
        <v>76</v>
      </c>
      <c r="C32" s="1" t="s">
        <v>7</v>
      </c>
      <c r="D32" s="15">
        <v>10954.48</v>
      </c>
    </row>
    <row r="33" spans="1:4" ht="16.5" customHeight="1" x14ac:dyDescent="0.25">
      <c r="A33" s="4" t="s">
        <v>61</v>
      </c>
      <c r="B33" s="1" t="s">
        <v>62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58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77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78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79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80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81</v>
      </c>
      <c r="B19" s="1" t="s">
        <v>29</v>
      </c>
      <c r="C19" s="1" t="s">
        <v>7</v>
      </c>
      <c r="D19" s="1"/>
    </row>
    <row r="20" spans="1:4" x14ac:dyDescent="0.25">
      <c r="A20" s="4" t="s">
        <v>82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83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52</v>
      </c>
      <c r="B16" s="22" t="s">
        <v>53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54</v>
      </c>
      <c r="B18" s="23" t="s">
        <v>55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56</v>
      </c>
      <c r="B26" s="1" t="s">
        <v>57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58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59</v>
      </c>
      <c r="B37" s="1" t="s">
        <v>60</v>
      </c>
      <c r="C37" s="1" t="s">
        <v>7</v>
      </c>
      <c r="D37" s="15">
        <v>13967.37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63</v>
      </c>
    </row>
    <row r="51" spans="1:3" x14ac:dyDescent="0.25">
      <c r="A51" s="30" t="s">
        <v>64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2016-04-04T08:11:16Z</dcterms:modified>
</cp:coreProperties>
</file>